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1lw4g8c_b5Qhy3tNgBN36oObX5n7A1WBA\กลุ่มติดตามและประเมินผล\ปีงบประมาณ2566\P5 ปฏิทินการติดตามงาน\01.แบบติดตาม สำนัก_กอง\แบบตป.1 กพก. แก้ไข ผอ.กตป\"/>
    </mc:Choice>
  </mc:AlternateContent>
  <xr:revisionPtr revIDLastSave="0" documentId="13_ncr:1_{4AD10E4C-28EE-4CA1-8AEE-98C7246CB5A6}" xr6:coauthVersionLast="47" xr6:coauthVersionMax="47" xr10:uidLastSave="{00000000-0000-0000-0000-000000000000}"/>
  <bookViews>
    <workbookView xWindow="-120" yWindow="-120" windowWidth="24240" windowHeight="13020" xr2:uid="{00A5FBB7-B4E0-4616-A7A5-6603EC4B7E4F}"/>
  </bookViews>
  <sheets>
    <sheet name="สร้างความเชื่อมั่น" sheetId="2" r:id="rId1"/>
  </sheets>
  <definedNames>
    <definedName name="_xlnm.Print_Area" localSheetId="0">สร้างความเชื่อมั่น!$A$1:$R$68</definedName>
    <definedName name="_xlnm.Print_Titles" localSheetId="0">สร้างความเชื่อมั่น!$11:$13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2" l="1"/>
  <c r="Q29" i="2"/>
  <c r="Q16" i="2"/>
  <c r="Q17" i="2"/>
  <c r="Q53" i="2"/>
  <c r="Q54" i="2"/>
  <c r="Q56" i="2"/>
  <c r="Q58" i="2"/>
  <c r="Q52" i="2"/>
  <c r="Q48" i="2"/>
  <c r="Q49" i="2"/>
  <c r="Q50" i="2"/>
  <c r="Q51" i="2"/>
  <c r="Q46" i="2"/>
  <c r="Q45" i="2"/>
  <c r="Q44" i="2"/>
  <c r="Q43" i="2"/>
  <c r="Q42" i="2"/>
  <c r="Q41" i="2"/>
  <c r="Q35" i="2" l="1"/>
  <c r="Q19" i="2" l="1"/>
  <c r="Q64" i="2"/>
  <c r="Q63" i="2"/>
  <c r="Q62" i="2"/>
  <c r="Q61" i="2"/>
  <c r="Q60" i="2"/>
  <c r="Q59" i="2"/>
  <c r="Q47" i="2"/>
  <c r="Q40" i="2"/>
  <c r="Q30" i="2"/>
  <c r="Q28" i="2"/>
  <c r="Q23" i="2"/>
  <c r="Q22" i="2"/>
  <c r="Q21" i="2"/>
  <c r="Q20" i="2"/>
  <c r="Q18" i="2"/>
  <c r="Q15" i="2"/>
</calcChain>
</file>

<file path=xl/sharedStrings.xml><?xml version="1.0" encoding="utf-8"?>
<sst xmlns="http://schemas.openxmlformats.org/spreadsheetml/2006/main" count="99" uniqueCount="66">
  <si>
    <t xml:space="preserve">                                               แบบรายงานผลการปฏิบัติงานและการเบิกจ่ายงบประมาณ ประจำปีงบประมาณ พ.ศ. 2566</t>
  </si>
  <si>
    <t>แบบตป.1</t>
  </si>
  <si>
    <t>แผนงานยุทธศาสตร์การเกษตรสร้างมูลค่า</t>
  </si>
  <si>
    <r>
      <t>ประจำเดือน</t>
    </r>
    <r>
      <rPr>
        <b/>
        <sz val="16"/>
        <rFont val="TH SarabunPSK"/>
        <family val="2"/>
      </rPr>
      <t>......................... พ.ศ. 2565</t>
    </r>
  </si>
  <si>
    <r>
      <rPr>
        <b/>
        <sz val="16"/>
        <color theme="1"/>
        <rFont val="TH SarabunPSK"/>
        <family val="2"/>
      </rPr>
      <t>หน่วยงานรับผิดชอบ :</t>
    </r>
    <r>
      <rPr>
        <sz val="16"/>
        <color theme="1"/>
        <rFont val="TH SarabunPSK"/>
        <family val="2"/>
      </rPr>
      <t xml:space="preserve"> กองพัฒนาสหกรณ์ภาคการเกษตรและกลุ่มเกษตรกร</t>
    </r>
  </si>
  <si>
    <t>ตัวชี้วัด/กิจกรรม</t>
  </si>
  <si>
    <t>หน่วยนับ</t>
  </si>
  <si>
    <t>เป้าหมาย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</si>
  <si>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</si>
  <si>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</si>
  <si>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</si>
  <si>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หมายเหตุ
(คำชี้แจง/ปัญหา/อุปสรรค)</t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</si>
  <si>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</si>
  <si>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</si>
  <si>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</si>
  <si>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</si>
  <si>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</si>
  <si>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</si>
  <si>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</si>
  <si>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</si>
  <si>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</si>
  <si>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</si>
  <si>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</si>
  <si>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</si>
  <si>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</si>
  <si>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</si>
  <si>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</si>
  <si>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</si>
  <si>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ตัวชี้วัดกิจกรรม</t>
  </si>
  <si>
    <t>บาท</t>
  </si>
  <si>
    <t>ราย</t>
  </si>
  <si>
    <t>มูลค่า</t>
  </si>
  <si>
    <t>แห่ง</t>
  </si>
  <si>
    <t>ร้อยละ</t>
  </si>
  <si>
    <t>สหกรณ์</t>
  </si>
  <si>
    <t>กลุ่มเกษตรกร</t>
  </si>
  <si>
    <t>ครั้ง</t>
  </si>
  <si>
    <t>สินค้า/ผลิตภัณฑ์</t>
  </si>
  <si>
    <t>โครงการสร้างความเชื่อมั่นในสินค้าเกษตรและอาหาร</t>
  </si>
  <si>
    <t>กิจกรรมหลัก ส่งเสริมสินค้าเกษตรปลอดภัยและสินค้าเกษตรอัตลักษณ์ให้เกิดการยอมรับและเชื่อมั่นจากผู้บริโภค</t>
  </si>
  <si>
    <r>
      <rPr>
        <b/>
        <sz val="16"/>
        <rFont val="TH SarabunPSK"/>
        <family val="2"/>
      </rPr>
      <t xml:space="preserve">วัตถุประสงค์ของงาน/โครงการ: </t>
    </r>
    <r>
      <rPr>
        <sz val="16"/>
        <rFont val="TH SarabunPSK"/>
        <family val="2"/>
      </rPr>
      <t>1. เพื่อเพิ่มช่องทางการจำหน่ายสินค้าเกษตรปลอดภัยให้กับสถาบันเกษตรกร ผู้ประกอบการเกษตรกรเป็นการสร้างโอกาสทางธุรกิจ</t>
    </r>
  </si>
  <si>
    <r>
      <t xml:space="preserve">งบประมาณที่ได้รับ: </t>
    </r>
    <r>
      <rPr>
        <sz val="16"/>
        <rFont val="TH SarabunPSK"/>
        <family val="2"/>
      </rPr>
      <t xml:space="preserve">จำนวน 2,578,400 บาท </t>
    </r>
  </si>
  <si>
    <t>2. สถาบันเกษตรกร ผู้ประกอบการ กลุ่มอาชีพ กลุ่มวิสาหกิจและเกษตรกรที่เข้าร่วมโครงการมียอดจำหน่ายสินค้าเกษตรเพิ่มขึ้น</t>
  </si>
  <si>
    <t>3. ควบคุมการใช้จ่ายงบประมาณตามเป้าหมายที่กรมกำหนด</t>
  </si>
  <si>
    <t>รุ่น</t>
  </si>
  <si>
    <t>1. ผู้ผลิตสินค้าเกษตรปลอดภัยที่เข้าร่วมโครงการฯ ได้รับการส่งเสริมเพื่อเพิ่มช่องทางการจำหน่ายสินค้าเกษตรปลอดภัย</t>
  </si>
  <si>
    <t>2. ผู้ผลิตสินค้าเกษตรอัตลักษณ์ที่เข้าร่วมโครงการฯ ได้รับการส่งเสริมเพื่อเพิ่มช่องทางการจำหน่ายสินค้าเกษตรปลอดภัย</t>
  </si>
  <si>
    <t>ช่องทางการจำหน่าย</t>
  </si>
  <si>
    <t>ปริมาณ</t>
  </si>
  <si>
    <t>5. จัดงานแสดงและจำหน่ายสินค้าเกษตรปลอดภัยและสินค้าเกษตรอัตลักษณ์</t>
  </si>
  <si>
    <t xml:space="preserve">                                              2. เพื่ออำนวยความสะดวกกับผู้บริโภคให้สามารถเข้าถึงสินค้าเกษตรปลอดภัยได้ง่ายขึ้น รวมทั้งส่งเสริมและประชาสัมพันธ์สินค้าเกษตรปลอดภัยและสินค้าเกษตรอัตลักษณ์ให้เกิดการยอมรับและเชื่อมั่นต่อผู้บริโภคผ่านการตรวจสอบย้อนกลับสินค้าเกษตรปลอดภัยและสินค้าเกษตรอัตลักษณ์</t>
  </si>
  <si>
    <t xml:space="preserve">4. สหกรณ์ กลุ่มเกษตรกร กลุ่มอาชีพ ผู้ประกอบการเกษตรที่เข้ารับการอบรมนำความรู้
    ที่ได้รับไปสร้างช่องทางการตลาดผ่านแพลตฟอร์มออนไลน์ </t>
  </si>
  <si>
    <t>6. มูลค่าการจำหน่ายสินค้าเกษตรของสหกรณ์ กลุ่มเกษตรกร กลุ่มอาชีพ ผู้ประกอบการเกษตรที่เข้าร่วมงานแสดงและจำหน่ายสินค้าเกษตรปลอดภัยและสินค้าเกษตรอัตลักษณ์</t>
  </si>
  <si>
    <r>
      <t xml:space="preserve">เป้าหมายของโครงการ : </t>
    </r>
    <r>
      <rPr>
        <sz val="16"/>
        <rFont val="TH SarabunPSK"/>
        <family val="2"/>
      </rPr>
      <t>สหกรณ์ กลุ่มเกษตรกร ผู้ผลิตสินค้าเกษตรปลอดภัยและสินค้าเกษตรอัตลักษณ์ จำนวน 93 แห่ง (สินค้าเกษตรปลอดภัย จำนวน 51 แห่ง และสินค้าเกษตรอัตลักษณ์ จำนวน 42 แห่ง)</t>
    </r>
  </si>
  <si>
    <t>กิจกรรม : ส่งเสริมสินค้าเกษตรปลอดภัยและสินค้าเกษตรอัตลักษณ์ให้เกิดการยอมรับและเชื่อมั่นจากผู้บริโภค</t>
  </si>
  <si>
    <t>1. สถาบันเกษตรกร ผู้ประกอบการ กลุ่มอาชีพ กลุ่มวิสาหกิจและเกษตรกรที่เป็นผู้ผลิต
สินค้าเกษตรปลอดภัยและสินค้าเกษตรอัตลักษณ์มีช่องทางการจำหน่ายสินค้าเพิ่มขึ้น</t>
  </si>
  <si>
    <t>ช่องทาง</t>
  </si>
  <si>
    <t>หน่วยงาน</t>
  </si>
  <si>
    <t>3. จัดอบรมการตลาดออนไลน์ หลักสูตร "ส่งเสริมการตลาดออนไลน์ สร้างนักขาย
ออนไลน์มืออาชีพ"</t>
  </si>
  <si>
    <t xml:space="preserve">     - สินค้าเกษตรปลอดภัย</t>
  </si>
  <si>
    <t xml:space="preserve">     - สินค้าเกษตรอัตลักษณ์</t>
  </si>
  <si>
    <t xml:space="preserve"> - ระบุช่องทางและมูลค่าการจำหน่าย (แยกแต่ละช่องทาง)</t>
  </si>
  <si>
    <t>กลุ่มอาชีพในสังกัด</t>
  </si>
  <si>
    <r>
      <t>7. ปริมาณ มูลค่าสินค้า/ผลิตภัณฑ์เกษตรปลอดภัยและสินค้าเกษตรอัตลักษณ์ของสหกรณ์/กลุ่มเกษตรกร/กลุ่มอาชีพ</t>
    </r>
    <r>
      <rPr>
        <b/>
        <u/>
        <sz val="16"/>
        <rFont val="TH SarabunPSK"/>
        <family val="2"/>
      </rPr>
      <t xml:space="preserve">ก่อนเข้าร่วมโครงการ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</si>
  <si>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>8. ปริมาณ มูลค่าสินค้า/ผลิตภัณฑ์เกษตรปลอดภัยและสินค้าเกษตรอัตลักษณ์ของสหกรณ์/กลุ่มเกษตรกร/กลุ่มอาชีพ</t>
    </r>
    <r>
      <rPr>
        <b/>
        <u/>
        <sz val="16"/>
        <rFont val="TH SarabunPSK"/>
        <family val="2"/>
      </rPr>
      <t>หลังเข้าร่วมโครงการ</t>
    </r>
    <r>
      <rPr>
        <sz val="16"/>
        <rFont val="TH SarabunPSK"/>
        <family val="2"/>
      </rPr>
      <t xml:space="preserve">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</si>
  <si>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t>ปริมาณ 
(สินค้า/ผลิตภัณฑ์)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</si>
</sst>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/>
    <xf numFmtId="0" fontId="2" fillId="3" borderId="10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3" fillId="4" borderId="14" xfId="0" applyFont="1" applyFill="1" applyBorder="1" applyAlignment="1">
      <alignment vertical="top"/>
    </xf>
    <xf numFmtId="4" fontId="3" fillId="4" borderId="8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" fontId="7" fillId="2" borderId="16" xfId="0" applyNumberFormat="1" applyFont="1" applyFill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4" fontId="7" fillId="2" borderId="19" xfId="0" applyNumberFormat="1" applyFont="1" applyFill="1" applyBorder="1" applyAlignment="1">
      <alignment horizontal="center" vertical="top"/>
    </xf>
    <xf numFmtId="4" fontId="7" fillId="0" borderId="19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4" fontId="7" fillId="2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" fontId="6" fillId="2" borderId="21" xfId="0" applyNumberFormat="1" applyFont="1" applyFill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4" fontId="6" fillId="2" borderId="18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4" fontId="6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4" fontId="7" fillId="2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center" vertical="top"/>
    </xf>
    <xf numFmtId="0" fontId="7" fillId="4" borderId="15" xfId="0" applyFont="1" applyFill="1" applyBorder="1"/>
    <xf numFmtId="4" fontId="7" fillId="2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vertical="top"/>
    </xf>
    <xf numFmtId="0" fontId="6" fillId="0" borderId="26" xfId="0" applyFont="1" applyBorder="1" applyAlignment="1">
      <alignment horizontal="center" vertical="top"/>
    </xf>
    <xf numFmtId="4" fontId="6" fillId="2" borderId="26" xfId="0" applyNumberFormat="1" applyFont="1" applyFill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4" fontId="6" fillId="0" borderId="27" xfId="0" applyNumberFormat="1" applyFont="1" applyBorder="1" applyAlignment="1">
      <alignment horizontal="center" vertical="top"/>
    </xf>
    <xf numFmtId="0" fontId="6" fillId="2" borderId="28" xfId="0" applyFont="1" applyFill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3" fontId="7" fillId="0" borderId="18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center" vertical="top"/>
    </xf>
    <xf numFmtId="4" fontId="7" fillId="0" borderId="6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 wrapText="1"/>
    </xf>
    <xf numFmtId="4" fontId="6" fillId="2" borderId="16" xfId="0" applyNumberFormat="1" applyFont="1" applyFill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6" fillId="0" borderId="30" xfId="0" applyNumberFormat="1" applyFont="1" applyBorder="1" applyAlignment="1">
      <alignment horizontal="center" vertical="top"/>
    </xf>
    <xf numFmtId="4" fontId="7" fillId="2" borderId="30" xfId="0" applyNumberFormat="1" applyFont="1" applyFill="1" applyBorder="1" applyAlignment="1">
      <alignment horizontal="center" vertical="top"/>
    </xf>
    <xf numFmtId="4" fontId="7" fillId="0" borderId="30" xfId="0" applyNumberFormat="1" applyFont="1" applyBorder="1" applyAlignment="1">
      <alignment horizontal="center" vertical="top"/>
    </xf>
    <xf numFmtId="4" fontId="6" fillId="0" borderId="31" xfId="0" applyNumberFormat="1" applyFont="1" applyBorder="1" applyAlignment="1">
      <alignment horizontal="center" vertical="top"/>
    </xf>
    <xf numFmtId="4" fontId="6" fillId="0" borderId="32" xfId="0" applyNumberFormat="1" applyFont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2" borderId="17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7" fillId="2" borderId="1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7" fillId="2" borderId="17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top" wrapText="1"/>
    </xf>
    <xf numFmtId="4" fontId="7" fillId="0" borderId="31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26FB-8138-478D-B876-D0ABE2B79481}">
  <sheetPr>
    <tabColor theme="8" tint="0.39997558519241921"/>
    <pageSetUpPr fitToPage="1"/>
  </sheetPr>
  <dimension ref="A1:R64"/>
  <sheetViews>
    <sheetView showGridLines="0" tabSelected="1" view="pageBreakPreview" zoomScale="75" zoomScaleNormal="71" zoomScaleSheetLayoutView="75" workbookViewId="0">
      <pane ySplit="13" topLeftCell="A14" activePane="bottomLeft" state="frozen"/>
      <selection pane="bottomLeft" activeCell="C60" sqref="C60"/>
    </sheetView>
  </sheetViews>
  <sheetFormatPr defaultRowHeight="24"/>
  <cols>
    <col min="1" max="1" width="70.140625" style="1" customWidth="1"/>
    <col min="2" max="3" width="15.7109375" style="1" customWidth="1"/>
    <col min="4" max="5" width="9.140625" style="1" bestFit="1" customWidth="1"/>
    <col min="6" max="7" width="8.7109375" style="1" bestFit="1" customWidth="1"/>
    <col min="8" max="8" width="9.42578125" style="1" bestFit="1" customWidth="1"/>
    <col min="9" max="9" width="8.7109375" style="1" bestFit="1" customWidth="1"/>
    <col min="10" max="10" width="9.140625" style="1" bestFit="1" customWidth="1"/>
    <col min="11" max="11" width="9.42578125" style="1" bestFit="1" customWidth="1"/>
    <col min="12" max="12" width="8.42578125" style="1" bestFit="1" customWidth="1"/>
    <col min="13" max="13" width="9.140625" style="1" bestFit="1" customWidth="1"/>
    <col min="14" max="15" width="8.7109375" style="1" bestFit="1" customWidth="1"/>
    <col min="16" max="16" width="14.7109375" style="1" bestFit="1" customWidth="1"/>
    <col min="17" max="17" width="9.7109375" style="1" customWidth="1"/>
    <col min="18" max="18" width="28.85546875" style="1" bestFit="1" customWidth="1"/>
    <col min="19" max="16384" width="9.140625" style="1"/>
  </cols>
  <sheetData>
    <row r="1" spans="1:18" ht="28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50" t="s">
        <v>1</v>
      </c>
    </row>
    <row r="2" spans="1:18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>
      <c r="A3" s="97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>
      <c r="A4" s="98" t="s">
        <v>39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>
      <c r="A6" s="1" t="s">
        <v>4</v>
      </c>
    </row>
    <row r="7" spans="1:18">
      <c r="A7" s="117" t="s">
        <v>40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ht="24" customHeight="1">
      <c r="A8" s="116" t="s">
        <v>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9" spans="1:18">
      <c r="A9" s="52" t="s">
        <v>53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8">
      <c r="A10" s="53" t="s">
        <v>41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8">
      <c r="A11" s="112" t="s">
        <v>5</v>
      </c>
      <c r="B11" s="112" t="s">
        <v>6</v>
      </c>
      <c r="C11" s="112" t="s">
        <v>7</v>
      </c>
      <c r="D11" s="105" t="s">
        <v>8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13" t="s">
        <v>9</v>
      </c>
      <c r="Q11" s="107" t="s">
        <v>10</v>
      </c>
      <c r="R11" s="110" t="s">
        <v>11</v>
      </c>
    </row>
    <row r="12" spans="1:18">
      <c r="A12" s="112"/>
      <c r="B12" s="112"/>
      <c r="C12" s="112"/>
      <c r="D12" s="105" t="s">
        <v>12</v>
      </c>
      <c r="E12" s="105"/>
      <c r="F12" s="105"/>
      <c r="G12" s="105" t="s">
        <v>13</v>
      </c>
      <c r="H12" s="105"/>
      <c r="I12" s="105"/>
      <c r="J12" s="105" t="s">
        <v>14</v>
      </c>
      <c r="K12" s="105"/>
      <c r="L12" s="105"/>
      <c r="M12" s="105" t="s">
        <v>15</v>
      </c>
      <c r="N12" s="105"/>
      <c r="O12" s="105"/>
      <c r="P12" s="114"/>
      <c r="Q12" s="108"/>
      <c r="R12" s="110"/>
    </row>
    <row r="13" spans="1:18">
      <c r="A13" s="112"/>
      <c r="B13" s="112"/>
      <c r="C13" s="112"/>
      <c r="D13" s="2" t="s">
        <v>16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22</v>
      </c>
      <c r="K13" s="2" t="s">
        <v>23</v>
      </c>
      <c r="L13" s="2" t="s">
        <v>24</v>
      </c>
      <c r="M13" s="2" t="s">
        <v>25</v>
      </c>
      <c r="N13" s="2" t="s">
        <v>26</v>
      </c>
      <c r="O13" s="2" t="s">
        <v>27</v>
      </c>
      <c r="P13" s="115"/>
      <c r="Q13" s="109"/>
      <c r="R13" s="111"/>
    </row>
    <row r="14" spans="1:18">
      <c r="A14" s="3" t="s">
        <v>28</v>
      </c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s="51" customFormat="1">
      <c r="A15" s="102" t="s">
        <v>55</v>
      </c>
      <c r="B15" s="17" t="s">
        <v>32</v>
      </c>
      <c r="C15" s="17">
        <v>93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  <c r="Q15" s="20">
        <f>IFERROR(+P15/C15*100,"-")</f>
        <v>0</v>
      </c>
      <c r="R15" s="56"/>
    </row>
    <row r="16" spans="1:18" s="51" customFormat="1">
      <c r="A16" s="103"/>
      <c r="B16" s="21" t="s">
        <v>56</v>
      </c>
      <c r="C16" s="2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 t="str">
        <f t="shared" ref="Q16:Q17" si="0">IFERROR(+P16/C16*100,"-")</f>
        <v>-</v>
      </c>
      <c r="R16" s="57"/>
    </row>
    <row r="17" spans="1:18" s="51" customFormat="1">
      <c r="A17" s="104"/>
      <c r="B17" s="29" t="s">
        <v>31</v>
      </c>
      <c r="C17" s="2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7" t="str">
        <f t="shared" si="0"/>
        <v>-</v>
      </c>
      <c r="R17" s="57"/>
    </row>
    <row r="18" spans="1:18" s="51" customFormat="1" ht="48">
      <c r="A18" s="8" t="s">
        <v>42</v>
      </c>
      <c r="B18" s="9" t="s">
        <v>33</v>
      </c>
      <c r="C18" s="13">
        <v>100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2">
        <f t="shared" ref="Q18:Q19" si="1">IFERROR(+P18/C18*100,"-")</f>
        <v>0</v>
      </c>
      <c r="R18" s="57"/>
    </row>
    <row r="19" spans="1:18" s="51" customFormat="1">
      <c r="A19" s="8" t="s">
        <v>43</v>
      </c>
      <c r="B19" s="9" t="s">
        <v>29</v>
      </c>
      <c r="C19" s="13">
        <v>2578400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  <c r="Q19" s="14">
        <f t="shared" si="1"/>
        <v>0</v>
      </c>
      <c r="R19" s="58"/>
    </row>
    <row r="20" spans="1:18" s="51" customFormat="1">
      <c r="A20" s="15" t="s">
        <v>54</v>
      </c>
      <c r="B20" s="7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6" t="str">
        <f>IFERROR(+P20/C20*100,"-")</f>
        <v>-</v>
      </c>
      <c r="R20" s="60"/>
    </row>
    <row r="21" spans="1:18" s="51" customFormat="1" ht="29.25" customHeight="1">
      <c r="A21" s="102" t="s">
        <v>45</v>
      </c>
      <c r="B21" s="17" t="s">
        <v>57</v>
      </c>
      <c r="C21" s="7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73" t="str">
        <f t="shared" ref="Q21:Q64" si="2">IFERROR(+P21/C21*100,"-")</f>
        <v>-</v>
      </c>
      <c r="R21" s="118"/>
    </row>
    <row r="22" spans="1:18" s="51" customFormat="1" ht="29.25" customHeight="1">
      <c r="A22" s="103"/>
      <c r="B22" s="21" t="s">
        <v>34</v>
      </c>
      <c r="C22" s="7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75" t="str">
        <f>IFERROR(+P22/C22*100,"-")</f>
        <v>-</v>
      </c>
      <c r="R22" s="119"/>
    </row>
    <row r="23" spans="1:18" s="51" customFormat="1">
      <c r="A23" s="103"/>
      <c r="B23" s="83" t="s">
        <v>35</v>
      </c>
      <c r="C23" s="8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76" t="str">
        <f t="shared" ref="Q23" si="3">IFERROR(+P23/C23*100,"-")</f>
        <v>-</v>
      </c>
      <c r="R23" s="120"/>
    </row>
    <row r="24" spans="1:18" s="51" customFormat="1" ht="24" customHeight="1">
      <c r="A24" s="102" t="s">
        <v>46</v>
      </c>
      <c r="B24" s="17" t="s">
        <v>57</v>
      </c>
      <c r="C24" s="4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  <c r="Q24" s="73"/>
      <c r="R24" s="87"/>
    </row>
    <row r="25" spans="1:18" s="51" customFormat="1">
      <c r="A25" s="103"/>
      <c r="B25" s="21" t="s">
        <v>34</v>
      </c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75"/>
      <c r="R25" s="80"/>
    </row>
    <row r="26" spans="1:18" s="51" customFormat="1">
      <c r="A26" s="103"/>
      <c r="B26" s="124" t="s">
        <v>35</v>
      </c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125"/>
      <c r="R26" s="95"/>
    </row>
    <row r="27" spans="1:18" s="51" customFormat="1">
      <c r="A27" s="104"/>
      <c r="B27" s="83" t="s">
        <v>62</v>
      </c>
      <c r="C27" s="40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76"/>
      <c r="R27" s="88"/>
    </row>
    <row r="28" spans="1:18" s="51" customFormat="1" ht="27" customHeight="1">
      <c r="A28" s="103" t="s">
        <v>58</v>
      </c>
      <c r="B28" s="33" t="s">
        <v>44</v>
      </c>
      <c r="C28" s="63">
        <v>3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49">
        <f>IFERROR(+P28/C28*100,"-")</f>
        <v>0</v>
      </c>
      <c r="R28" s="64"/>
    </row>
    <row r="29" spans="1:18" s="51" customFormat="1">
      <c r="A29" s="121"/>
      <c r="B29" s="21" t="s">
        <v>30</v>
      </c>
      <c r="C29" s="22">
        <v>150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5">
        <f>IFERROR(+P29/C29*100,"-")</f>
        <v>0</v>
      </c>
      <c r="R29" s="64"/>
    </row>
    <row r="30" spans="1:18" s="51" customFormat="1">
      <c r="A30" s="122" t="s">
        <v>59</v>
      </c>
      <c r="B30" s="89" t="s">
        <v>44</v>
      </c>
      <c r="C30" s="22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5" t="str">
        <f t="shared" ref="Q30:Q46" si="4">IFERROR(+P30/C30*100,"-")</f>
        <v>-</v>
      </c>
      <c r="R30" s="64"/>
    </row>
    <row r="31" spans="1:18" s="51" customFormat="1">
      <c r="A31" s="103"/>
      <c r="B31" s="26" t="s">
        <v>34</v>
      </c>
      <c r="C31" s="22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5"/>
      <c r="R31" s="64"/>
    </row>
    <row r="32" spans="1:18" s="51" customFormat="1">
      <c r="A32" s="103"/>
      <c r="B32" s="26" t="s">
        <v>35</v>
      </c>
      <c r="C32" s="22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5"/>
      <c r="R32" s="64"/>
    </row>
    <row r="33" spans="1:18" s="51" customFormat="1">
      <c r="A33" s="103"/>
      <c r="B33" s="26" t="s">
        <v>30</v>
      </c>
      <c r="C33" s="22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5"/>
      <c r="R33" s="64"/>
    </row>
    <row r="34" spans="1:18" s="51" customFormat="1">
      <c r="A34" s="121"/>
      <c r="B34" s="26" t="s">
        <v>57</v>
      </c>
      <c r="C34" s="22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5"/>
      <c r="R34" s="64"/>
    </row>
    <row r="35" spans="1:18" s="51" customFormat="1">
      <c r="A35" s="122" t="s">
        <v>60</v>
      </c>
      <c r="B35" s="89" t="s">
        <v>44</v>
      </c>
      <c r="C35" s="2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5" t="str">
        <f t="shared" si="4"/>
        <v>-</v>
      </c>
      <c r="R35" s="64"/>
    </row>
    <row r="36" spans="1:18" s="51" customFormat="1">
      <c r="A36" s="103"/>
      <c r="B36" s="26" t="s">
        <v>34</v>
      </c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93"/>
      <c r="R36" s="64"/>
    </row>
    <row r="37" spans="1:18" s="51" customFormat="1">
      <c r="A37" s="103"/>
      <c r="B37" s="26" t="s">
        <v>35</v>
      </c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93"/>
      <c r="R37" s="64"/>
    </row>
    <row r="38" spans="1:18" s="51" customFormat="1">
      <c r="A38" s="103"/>
      <c r="B38" s="26" t="s">
        <v>62</v>
      </c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93"/>
      <c r="R38" s="64"/>
    </row>
    <row r="39" spans="1:18" s="51" customFormat="1">
      <c r="A39" s="103"/>
      <c r="B39" s="26" t="s">
        <v>30</v>
      </c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2"/>
      <c r="Q39" s="93"/>
      <c r="R39" s="64"/>
    </row>
    <row r="40" spans="1:18" s="51" customFormat="1">
      <c r="A40" s="104"/>
      <c r="B40" s="83" t="s">
        <v>57</v>
      </c>
      <c r="C40" s="40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32" t="str">
        <f t="shared" si="4"/>
        <v>-</v>
      </c>
      <c r="R40" s="65"/>
    </row>
    <row r="41" spans="1:18" s="51" customFormat="1">
      <c r="A41" s="102" t="s">
        <v>51</v>
      </c>
      <c r="B41" s="17" t="s">
        <v>57</v>
      </c>
      <c r="C41" s="41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94" t="str">
        <f t="shared" si="4"/>
        <v>-</v>
      </c>
      <c r="R41" s="99" t="s">
        <v>61</v>
      </c>
    </row>
    <row r="42" spans="1:18" s="51" customFormat="1">
      <c r="A42" s="103"/>
      <c r="B42" s="21" t="s">
        <v>32</v>
      </c>
      <c r="C42" s="2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5" t="str">
        <f t="shared" si="4"/>
        <v>-</v>
      </c>
      <c r="R42" s="100"/>
    </row>
    <row r="43" spans="1:18" s="51" customFormat="1" ht="48">
      <c r="A43" s="103"/>
      <c r="B43" s="26" t="s">
        <v>47</v>
      </c>
      <c r="C43" s="22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5" t="str">
        <f t="shared" si="4"/>
        <v>-</v>
      </c>
      <c r="R43" s="100"/>
    </row>
    <row r="44" spans="1:18" s="51" customFormat="1">
      <c r="A44" s="103"/>
      <c r="B44" s="21" t="s">
        <v>37</v>
      </c>
      <c r="C44" s="22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5" t="str">
        <f t="shared" si="4"/>
        <v>-</v>
      </c>
      <c r="R44" s="100"/>
    </row>
    <row r="45" spans="1:18" s="51" customFormat="1">
      <c r="A45" s="103"/>
      <c r="B45" s="21" t="s">
        <v>48</v>
      </c>
      <c r="C45" s="22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5" t="str">
        <f t="shared" si="4"/>
        <v>-</v>
      </c>
      <c r="R45" s="100"/>
    </row>
    <row r="46" spans="1:18" s="51" customFormat="1">
      <c r="A46" s="104"/>
      <c r="B46" s="39" t="s">
        <v>31</v>
      </c>
      <c r="C46" s="4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32" t="str">
        <f t="shared" si="4"/>
        <v>-</v>
      </c>
      <c r="R46" s="101"/>
    </row>
    <row r="47" spans="1:18" s="51" customFormat="1" ht="24" customHeight="1">
      <c r="A47" s="103" t="s">
        <v>49</v>
      </c>
      <c r="B47" s="33" t="s">
        <v>36</v>
      </c>
      <c r="C47" s="33">
        <v>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34">
        <f t="shared" si="2"/>
        <v>0</v>
      </c>
      <c r="R47" s="106"/>
    </row>
    <row r="48" spans="1:18" s="51" customFormat="1" ht="24" customHeight="1">
      <c r="A48" s="103"/>
      <c r="B48" s="21" t="s">
        <v>57</v>
      </c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34" t="str">
        <f t="shared" si="2"/>
        <v>-</v>
      </c>
      <c r="R48" s="106"/>
    </row>
    <row r="49" spans="1:18" s="51" customFormat="1">
      <c r="A49" s="103"/>
      <c r="B49" s="21" t="s">
        <v>34</v>
      </c>
      <c r="C49" s="21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34" t="str">
        <f t="shared" si="2"/>
        <v>-</v>
      </c>
      <c r="R49" s="106"/>
    </row>
    <row r="50" spans="1:18" s="51" customFormat="1">
      <c r="A50" s="103"/>
      <c r="B50" s="21" t="s">
        <v>35</v>
      </c>
      <c r="C50" s="2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34" t="str">
        <f t="shared" si="2"/>
        <v>-</v>
      </c>
      <c r="R50" s="106"/>
    </row>
    <row r="51" spans="1:18" s="51" customFormat="1">
      <c r="A51" s="103"/>
      <c r="B51" s="21" t="s">
        <v>62</v>
      </c>
      <c r="C51" s="21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32" t="str">
        <f t="shared" si="2"/>
        <v>-</v>
      </c>
      <c r="R51" s="106"/>
    </row>
    <row r="52" spans="1:18" s="51" customFormat="1">
      <c r="A52" s="102" t="s">
        <v>52</v>
      </c>
      <c r="B52" s="17" t="s">
        <v>57</v>
      </c>
      <c r="C52" s="4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34" t="str">
        <f t="shared" si="2"/>
        <v>-</v>
      </c>
      <c r="R52" s="99"/>
    </row>
    <row r="53" spans="1:18" s="51" customFormat="1">
      <c r="A53" s="103"/>
      <c r="B53" s="21" t="s">
        <v>34</v>
      </c>
      <c r="C53" s="21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4" t="str">
        <f t="shared" si="2"/>
        <v>-</v>
      </c>
      <c r="R53" s="100"/>
    </row>
    <row r="54" spans="1:18" s="51" customFormat="1">
      <c r="A54" s="103"/>
      <c r="B54" s="21" t="s">
        <v>35</v>
      </c>
      <c r="C54" s="2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34" t="str">
        <f t="shared" si="2"/>
        <v>-</v>
      </c>
      <c r="R54" s="100"/>
    </row>
    <row r="55" spans="1:18" s="51" customFormat="1">
      <c r="A55" s="103"/>
      <c r="B55" s="21" t="s">
        <v>62</v>
      </c>
      <c r="C55" s="21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34"/>
      <c r="R55" s="100"/>
    </row>
    <row r="56" spans="1:18" s="51" customFormat="1">
      <c r="A56" s="103"/>
      <c r="B56" s="26" t="s">
        <v>37</v>
      </c>
      <c r="C56" s="21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34" t="str">
        <f t="shared" si="2"/>
        <v>-</v>
      </c>
      <c r="R56" s="100"/>
    </row>
    <row r="57" spans="1:18" s="51" customFormat="1">
      <c r="A57" s="103"/>
      <c r="B57" s="21" t="s">
        <v>48</v>
      </c>
      <c r="C57" s="21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34" t="str">
        <f t="shared" si="2"/>
        <v>-</v>
      </c>
      <c r="R57" s="100"/>
    </row>
    <row r="58" spans="1:18" s="51" customFormat="1">
      <c r="A58" s="104"/>
      <c r="B58" s="39" t="s">
        <v>31</v>
      </c>
      <c r="C58" s="3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/>
      <c r="Q58" s="34" t="str">
        <f t="shared" si="2"/>
        <v>-</v>
      </c>
      <c r="R58" s="101"/>
    </row>
    <row r="59" spans="1:18" s="51" customFormat="1">
      <c r="A59" s="102" t="s">
        <v>63</v>
      </c>
      <c r="B59" s="126" t="s">
        <v>32</v>
      </c>
      <c r="C59" s="1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20" t="str">
        <f t="shared" si="2"/>
        <v>-</v>
      </c>
      <c r="R59" s="42"/>
    </row>
    <row r="60" spans="1:18" s="51" customFormat="1" ht="48">
      <c r="A60" s="103"/>
      <c r="B60" s="26" t="s">
        <v>65</v>
      </c>
      <c r="C60" s="21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  <c r="Q60" s="25" t="str">
        <f t="shared" si="2"/>
        <v>-</v>
      </c>
      <c r="R60" s="66"/>
    </row>
    <row r="61" spans="1:18" s="51" customFormat="1">
      <c r="A61" s="104"/>
      <c r="B61" s="29" t="s">
        <v>31</v>
      </c>
      <c r="C61" s="2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49" t="str">
        <f t="shared" si="2"/>
        <v>-</v>
      </c>
      <c r="R61" s="48"/>
    </row>
    <row r="62" spans="1:18" s="51" customFormat="1">
      <c r="A62" s="102" t="s">
        <v>64</v>
      </c>
      <c r="B62" s="126" t="s">
        <v>32</v>
      </c>
      <c r="C62" s="17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20" t="str">
        <f t="shared" si="2"/>
        <v>-</v>
      </c>
      <c r="R62" s="42"/>
    </row>
    <row r="63" spans="1:18" s="51" customFormat="1" ht="48">
      <c r="A63" s="103"/>
      <c r="B63" s="26" t="s">
        <v>65</v>
      </c>
      <c r="C63" s="21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25" t="str">
        <f t="shared" si="2"/>
        <v>-</v>
      </c>
      <c r="R63" s="66"/>
    </row>
    <row r="64" spans="1:18" s="51" customFormat="1" ht="24.75" thickBot="1">
      <c r="A64" s="123"/>
      <c r="B64" s="127" t="s">
        <v>31</v>
      </c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70" t="str">
        <f t="shared" si="2"/>
        <v>-</v>
      </c>
      <c r="R64" s="71"/>
    </row>
  </sheetData>
  <protectedRanges>
    <protectedRange sqref="R47:R48 R52 R59:R61 D15:P19 R15:R19 R21:R23 D21:P64" name="ช่วงสำหรับการรายงาน"/>
  </protectedRanges>
  <mergeCells count="33">
    <mergeCell ref="A62:A64"/>
    <mergeCell ref="A52:A58"/>
    <mergeCell ref="A24:A27"/>
    <mergeCell ref="A8:R8"/>
    <mergeCell ref="A7:R7"/>
    <mergeCell ref="R21:R23"/>
    <mergeCell ref="A41:A46"/>
    <mergeCell ref="R41:R46"/>
    <mergeCell ref="A15:A17"/>
    <mergeCell ref="A28:A29"/>
    <mergeCell ref="A30:A34"/>
    <mergeCell ref="A35:A40"/>
    <mergeCell ref="R52:R58"/>
    <mergeCell ref="A59:A61"/>
    <mergeCell ref="J12:L12"/>
    <mergeCell ref="M12:O12"/>
    <mergeCell ref="A21:A23"/>
    <mergeCell ref="A47:A51"/>
    <mergeCell ref="R47:R51"/>
    <mergeCell ref="Q11:Q13"/>
    <mergeCell ref="R11:R13"/>
    <mergeCell ref="D12:F12"/>
    <mergeCell ref="G12:I12"/>
    <mergeCell ref="A11:A13"/>
    <mergeCell ref="B11:B13"/>
    <mergeCell ref="C11:C13"/>
    <mergeCell ref="D11:O11"/>
    <mergeCell ref="P11:P13"/>
    <mergeCell ref="A1:Q1"/>
    <mergeCell ref="A2:R2"/>
    <mergeCell ref="A3:R3"/>
    <mergeCell ref="A4:R4"/>
    <mergeCell ref="A5:R5"/>
  </mergeCells>
  <printOptions horizontalCentered="1"/>
  <pageMargins left="0.19685039370078741" right="0.19685039370078741" top="0.19" bottom="0.26" header="0.23" footer="0.17"/>
  <pageSetup paperSize="9" scale="54" fitToHeight="0" orientation="landscape" r:id="rId1"/>
  <headerFooter>
    <oddFooter>&amp;R&amp;"TH SarabunPSK,ธรรมดา"&amp;16&amp;P</oddFooter>
  </headerFooter>
  <rowBreaks count="1" manualBreakCount="1">
    <brk id="4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สร้างความเชื่อมั่น</vt:lpstr>
      <vt:lpstr>สร้างความเชื่อมั่น!Print_Area</vt:lpstr>
      <vt:lpstr>สร้างความเชื่อมั่น!Print_Titles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PC-42</dc:creator>
  <cp:lastModifiedBy>PC-42</cp:lastModifiedBy>
  <cp:lastPrinted>2022-12-06T10:49:18Z</cp:lastPrinted>
  <dcterms:created xsi:type="dcterms:W3CDTF">2022-11-08T04:57:30Z</dcterms:created>
  <dcterms:modified xsi:type="dcterms:W3CDTF">2022-12-07T06:35:13Z</dcterms:modified>
</cp:coreProperties>
</file>